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\Desktop\DFFP ARCHIVOS (FISCALIZACION)\ARCHIVOS\FORMULARIOS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7" i="1"/>
  <c r="L6" i="1"/>
  <c r="L5" i="1"/>
</calcChain>
</file>

<file path=xl/sharedStrings.xml><?xml version="1.0" encoding="utf-8"?>
<sst xmlns="http://schemas.openxmlformats.org/spreadsheetml/2006/main" count="32" uniqueCount="30">
  <si>
    <t>PLANILLA DE CONTROL DE COMBUSTIBLES</t>
  </si>
  <si>
    <t>PROVEEDOR</t>
  </si>
  <si>
    <t>FACT. Nº</t>
  </si>
  <si>
    <t>FECHA FACT.</t>
  </si>
  <si>
    <t>MONTO</t>
  </si>
  <si>
    <t>FECHA CARGA COMB.</t>
  </si>
  <si>
    <t>VEHICULO</t>
  </si>
  <si>
    <t>MODELO</t>
  </si>
  <si>
    <t>CHAPA</t>
  </si>
  <si>
    <t>COMBUSTIBLE</t>
  </si>
  <si>
    <t>LITROS</t>
  </si>
  <si>
    <t>PRECIO</t>
  </si>
  <si>
    <t>TOTAL</t>
  </si>
  <si>
    <t>PETROPAR</t>
  </si>
  <si>
    <t>001-001-0001234</t>
  </si>
  <si>
    <t>TOYOTA</t>
  </si>
  <si>
    <t>HILUX</t>
  </si>
  <si>
    <t>ABC 123</t>
  </si>
  <si>
    <t>DIESEL</t>
  </si>
  <si>
    <t xml:space="preserve">NISSAN </t>
  </si>
  <si>
    <t>FRONTIER</t>
  </si>
  <si>
    <t>DAT 582</t>
  </si>
  <si>
    <t>ISUZU</t>
  </si>
  <si>
    <t>D-MAX</t>
  </si>
  <si>
    <t>EBD 397</t>
  </si>
  <si>
    <t>NAFTA</t>
  </si>
  <si>
    <t>CHEVROLET</t>
  </si>
  <si>
    <t>D-10</t>
  </si>
  <si>
    <t>ASBE 398</t>
  </si>
  <si>
    <t>TOTAL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</si>
</sst>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7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165" fontId="2" fillId="4" borderId="9" xfId="1" applyNumberFormat="1" applyFont="1" applyFill="1" applyBorder="1" applyAlignment="1">
      <alignment horizontal="center"/>
    </xf>
    <xf numFmtId="0" fontId="2" fillId="4" borderId="9" xfId="1" applyNumberFormat="1" applyFont="1" applyFill="1" applyBorder="1" applyAlignment="1">
      <alignment horizontal="center"/>
    </xf>
    <xf numFmtId="14" fontId="0" fillId="0" borderId="10" xfId="0" applyNumberFormat="1" applyFont="1" applyFill="1" applyBorder="1" applyAlignment="1">
      <alignment horizontal="center" vertical="center"/>
    </xf>
    <xf numFmtId="165" fontId="0" fillId="0" borderId="10" xfId="2" applyNumberFormat="1" applyFont="1" applyFill="1" applyBorder="1" applyAlignment="1">
      <alignment horizontal="center" vertical="center" wrapText="1"/>
    </xf>
    <xf numFmtId="14" fontId="0" fillId="0" borderId="9" xfId="1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165" fontId="0" fillId="0" borderId="9" xfId="1" applyNumberFormat="1" applyFont="1" applyFill="1" applyBorder="1" applyAlignment="1">
      <alignment horizontal="center"/>
    </xf>
    <xf numFmtId="165" fontId="0" fillId="0" borderId="9" xfId="1" applyNumberFormat="1" applyFont="1" applyFill="1" applyBorder="1"/>
    <xf numFmtId="14" fontId="0" fillId="0" borderId="11" xfId="0" applyNumberFormat="1" applyFont="1" applyFill="1" applyBorder="1" applyAlignment="1">
      <alignment horizontal="center" vertical="center"/>
    </xf>
    <xf numFmtId="165" fontId="0" fillId="0" borderId="11" xfId="2" applyNumberFormat="1" applyFont="1" applyFill="1" applyBorder="1" applyAlignment="1">
      <alignment horizontal="center" vertical="center" wrapText="1"/>
    </xf>
    <xf numFmtId="14" fontId="0" fillId="0" borderId="12" xfId="0" applyNumberFormat="1" applyFont="1" applyFill="1" applyBorder="1" applyAlignment="1">
      <alignment horizontal="center" vertical="center"/>
    </xf>
    <xf numFmtId="165" fontId="0" fillId="0" borderId="12" xfId="2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165" fontId="2" fillId="5" borderId="9" xfId="2" applyNumberFormat="1" applyFont="1" applyFill="1" applyBorder="1" applyAlignment="1"/>
  </cellXfs>
  <cellStyles count="3">
    <cellStyle name="Énfasis6" xfId="2" builtinId="49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sqref="A1:L9"/>
    </sheetView>
  </sheetViews>
  <sheetFormatPr baseColWidth="10" defaultRowHeight="15" x14ac:dyDescent="0.25"/>
  <cols>
    <col min="2" max="2" width="15.42578125" bestFit="1" customWidth="1"/>
    <col min="12" max="12" width="12" bestFit="1" customWidth="1"/>
  </cols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</row>
    <row r="4" spans="1:12" x14ac:dyDescent="0.25">
      <c r="A4" s="10" t="s">
        <v>1</v>
      </c>
      <c r="B4" s="10" t="s">
        <v>2</v>
      </c>
      <c r="C4" s="10" t="s">
        <v>3</v>
      </c>
      <c r="D4" s="11" t="s">
        <v>4</v>
      </c>
      <c r="E4" s="12" t="s">
        <v>5</v>
      </c>
      <c r="F4" s="10" t="s">
        <v>6</v>
      </c>
      <c r="G4" s="10" t="s">
        <v>7</v>
      </c>
      <c r="H4" s="11" t="s">
        <v>8</v>
      </c>
      <c r="I4" s="10" t="s">
        <v>9</v>
      </c>
      <c r="J4" s="10" t="s">
        <v>10</v>
      </c>
      <c r="K4" s="11" t="s">
        <v>11</v>
      </c>
      <c r="L4" s="11" t="s">
        <v>12</v>
      </c>
    </row>
    <row r="5" spans="1:12" x14ac:dyDescent="0.25">
      <c r="A5" s="13" t="s">
        <v>13</v>
      </c>
      <c r="B5" s="13" t="s">
        <v>14</v>
      </c>
      <c r="C5" s="13">
        <v>46112</v>
      </c>
      <c r="D5" s="14">
        <v>1292200</v>
      </c>
      <c r="E5" s="15">
        <v>46086</v>
      </c>
      <c r="F5" s="16" t="s">
        <v>15</v>
      </c>
      <c r="G5" s="16" t="s">
        <v>16</v>
      </c>
      <c r="H5" s="17" t="s">
        <v>17</v>
      </c>
      <c r="I5" s="16" t="s">
        <v>18</v>
      </c>
      <c r="J5" s="16">
        <v>45</v>
      </c>
      <c r="K5" s="17">
        <v>8600</v>
      </c>
      <c r="L5" s="18">
        <f>J5*K5</f>
        <v>387000</v>
      </c>
    </row>
    <row r="6" spans="1:12" x14ac:dyDescent="0.25">
      <c r="A6" s="19"/>
      <c r="B6" s="19"/>
      <c r="C6" s="19"/>
      <c r="D6" s="20"/>
      <c r="E6" s="15">
        <v>46089</v>
      </c>
      <c r="F6" s="16" t="s">
        <v>19</v>
      </c>
      <c r="G6" s="16" t="s">
        <v>20</v>
      </c>
      <c r="H6" s="17" t="s">
        <v>21</v>
      </c>
      <c r="I6" s="16" t="s">
        <v>18</v>
      </c>
      <c r="J6" s="16">
        <v>50</v>
      </c>
      <c r="K6" s="17">
        <v>8600</v>
      </c>
      <c r="L6" s="18">
        <f>J6*K6</f>
        <v>430000</v>
      </c>
    </row>
    <row r="7" spans="1:12" x14ac:dyDescent="0.25">
      <c r="A7" s="19"/>
      <c r="B7" s="19"/>
      <c r="C7" s="19"/>
      <c r="D7" s="20"/>
      <c r="E7" s="15">
        <v>46101</v>
      </c>
      <c r="F7" s="16" t="s">
        <v>22</v>
      </c>
      <c r="G7" s="16" t="s">
        <v>23</v>
      </c>
      <c r="H7" s="17" t="s">
        <v>24</v>
      </c>
      <c r="I7" s="16" t="s">
        <v>25</v>
      </c>
      <c r="J7" s="16">
        <v>30</v>
      </c>
      <c r="K7" s="17">
        <v>5940</v>
      </c>
      <c r="L7" s="18">
        <f>J7*K7</f>
        <v>178200</v>
      </c>
    </row>
    <row r="8" spans="1:12" x14ac:dyDescent="0.25">
      <c r="A8" s="21"/>
      <c r="B8" s="21"/>
      <c r="C8" s="21"/>
      <c r="D8" s="22"/>
      <c r="E8" s="15">
        <v>46112</v>
      </c>
      <c r="F8" s="16" t="s">
        <v>26</v>
      </c>
      <c r="G8" s="16" t="s">
        <v>27</v>
      </c>
      <c r="H8" s="17" t="s">
        <v>28</v>
      </c>
      <c r="I8" s="16" t="s">
        <v>25</v>
      </c>
      <c r="J8" s="16">
        <v>50</v>
      </c>
      <c r="K8" s="17">
        <v>5940</v>
      </c>
      <c r="L8" s="18">
        <v>297000</v>
      </c>
    </row>
    <row r="9" spans="1:12" x14ac:dyDescent="0.25">
      <c r="A9" s="23" t="s">
        <v>29</v>
      </c>
      <c r="B9" s="24"/>
      <c r="C9" s="24"/>
      <c r="D9" s="24"/>
      <c r="E9" s="24"/>
      <c r="F9" s="24"/>
      <c r="G9" s="24"/>
      <c r="H9" s="24"/>
      <c r="I9" s="24"/>
      <c r="J9" s="24"/>
      <c r="K9" s="25"/>
      <c r="L9" s="26">
        <f>SUM(L5:L8)</f>
        <v>1292200</v>
      </c>
    </row>
  </sheetData>
  <mergeCells count="6">
    <mergeCell ref="A1:L3"/>
    <mergeCell ref="A5:A8"/>
    <mergeCell ref="B5:B8"/>
    <mergeCell ref="C5:C8"/>
    <mergeCell ref="D5:D8"/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Alexander Sanabria Cabrera</dc:creator>
  <cp:lastModifiedBy>Kevin Alexander Sanabria Cabrera</cp:lastModifiedBy>
  <dcterms:created xsi:type="dcterms:W3CDTF">2026-02-19T11:27:46Z</dcterms:created>
  <dcterms:modified xsi:type="dcterms:W3CDTF">2026-02-19T11:28:36Z</dcterms:modified>
</cp:coreProperties>
</file>